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1.10.5\sls\13助學金業務\4.研究生助學金\109-1\清寒研究生助學金\網站公告_核准\"/>
    </mc:Choice>
  </mc:AlternateContent>
  <bookViews>
    <workbookView xWindow="0" yWindow="0" windowWidth="28800" windowHeight="12285"/>
  </bookViews>
  <sheets>
    <sheet name="109-1清寒優秀研究生申請名冊" sheetId="2" r:id="rId1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" i="2"/>
  <c r="I40" i="2" l="1"/>
</calcChain>
</file>

<file path=xl/sharedStrings.xml><?xml version="1.0" encoding="utf-8"?>
<sst xmlns="http://schemas.openxmlformats.org/spreadsheetml/2006/main" count="126" uniqueCount="80">
  <si>
    <t>序號</t>
  </si>
  <si>
    <t>年級</t>
  </si>
  <si>
    <t>學號</t>
  </si>
  <si>
    <t>合計金額/元</t>
  </si>
  <si>
    <t>每月領</t>
    <phoneticPr fontId="2" type="noConversion"/>
  </si>
  <si>
    <t>學院別</t>
    <phoneticPr fontId="2" type="noConversion"/>
  </si>
  <si>
    <t>系 所</t>
    <phoneticPr fontId="2" type="noConversion"/>
  </si>
  <si>
    <t>109-1學年度各學院(清寒優秀研究生助學金)核准名冊統計表</t>
    <phoneticPr fontId="2" type="noConversion"/>
  </si>
  <si>
    <t>數量
/6個月</t>
    <phoneticPr fontId="2" type="noConversion"/>
  </si>
  <si>
    <t>醫藥化學碩</t>
    <phoneticPr fontId="2" type="noConversion"/>
  </si>
  <si>
    <t>生物碩</t>
    <phoneticPr fontId="2" type="noConversion"/>
  </si>
  <si>
    <t>醫管資碩</t>
    <phoneticPr fontId="2" type="noConversion"/>
  </si>
  <si>
    <t>物治碩</t>
    <phoneticPr fontId="2" type="noConversion"/>
  </si>
  <si>
    <t>醫技碩</t>
    <phoneticPr fontId="2" type="noConversion"/>
  </si>
  <si>
    <t>醫放碩</t>
    <phoneticPr fontId="2" type="noConversion"/>
  </si>
  <si>
    <t>口衛碩</t>
    <phoneticPr fontId="2" type="noConversion"/>
  </si>
  <si>
    <t>天然碩</t>
    <phoneticPr fontId="2" type="noConversion"/>
  </si>
  <si>
    <t>天然博</t>
    <phoneticPr fontId="2" type="noConversion"/>
  </si>
  <si>
    <t>藥博</t>
    <phoneticPr fontId="2" type="noConversion"/>
  </si>
  <si>
    <t>香粧碩</t>
    <phoneticPr fontId="2" type="noConversion"/>
  </si>
  <si>
    <t>藥碩</t>
    <phoneticPr fontId="2" type="noConversion"/>
  </si>
  <si>
    <t>臨藥碩</t>
    <phoneticPr fontId="2" type="noConversion"/>
  </si>
  <si>
    <t>毒理學碩</t>
    <phoneticPr fontId="2" type="noConversion"/>
  </si>
  <si>
    <t>生醫工程博 </t>
    <phoneticPr fontId="2" type="noConversion"/>
  </si>
  <si>
    <t>運動碩 </t>
    <phoneticPr fontId="2" type="noConversion"/>
  </si>
  <si>
    <t>運動碩 </t>
    <phoneticPr fontId="2" type="noConversion"/>
  </si>
  <si>
    <t>醫碩 </t>
    <phoneticPr fontId="2" type="noConversion"/>
  </si>
  <si>
    <t>熱帶醫學碩</t>
    <phoneticPr fontId="2" type="noConversion"/>
  </si>
  <si>
    <t>無</t>
    <phoneticPr fontId="2" type="noConversion"/>
  </si>
  <si>
    <t>心理碩 </t>
    <phoneticPr fontId="2" type="noConversion"/>
  </si>
  <si>
    <t>性別碩 </t>
    <phoneticPr fontId="2" type="noConversion"/>
  </si>
  <si>
    <t>醫社碩 </t>
    <phoneticPr fontId="2" type="noConversion"/>
  </si>
  <si>
    <t>生物碩</t>
    <phoneticPr fontId="2" type="noConversion"/>
  </si>
  <si>
    <t>心理碩 </t>
    <phoneticPr fontId="2" type="noConversion"/>
  </si>
  <si>
    <t>合計金額</t>
    <phoneticPr fontId="2" type="noConversion"/>
  </si>
  <si>
    <t>類別</t>
    <phoneticPr fontId="2" type="noConversion"/>
  </si>
  <si>
    <t>醫學院
(限額15名)</t>
    <phoneticPr fontId="2" type="noConversion"/>
  </si>
  <si>
    <t>口腔醫學院
(限額3名)</t>
    <phoneticPr fontId="2" type="noConversion"/>
  </si>
  <si>
    <t>藥學院
(限額10名)</t>
    <phoneticPr fontId="2" type="noConversion"/>
  </si>
  <si>
    <t>護理學院
(限額4名)</t>
    <phoneticPr fontId="2" type="noConversion"/>
  </si>
  <si>
    <t>健康科學院
(限額8名)</t>
    <phoneticPr fontId="2" type="noConversion"/>
  </si>
  <si>
    <t>生命科學院
(限額5名)</t>
    <phoneticPr fontId="2" type="noConversion"/>
  </si>
  <si>
    <t>人文社會科學院
(限額5名)</t>
    <phoneticPr fontId="2" type="noConversion"/>
  </si>
  <si>
    <t>博士班</t>
    <phoneticPr fontId="2" type="noConversion"/>
  </si>
  <si>
    <t>博士班</t>
    <phoneticPr fontId="2" type="noConversion"/>
  </si>
  <si>
    <t>博士班</t>
    <phoneticPr fontId="2" type="noConversion"/>
  </si>
  <si>
    <t>碩士班</t>
    <phoneticPr fontId="2" type="noConversion"/>
  </si>
  <si>
    <t>碩士班</t>
    <phoneticPr fontId="2" type="noConversion"/>
  </si>
  <si>
    <t>碩士班</t>
    <phoneticPr fontId="2" type="noConversion"/>
  </si>
  <si>
    <t>碩士班</t>
    <phoneticPr fontId="2" type="noConversion"/>
  </si>
  <si>
    <t>碩士班</t>
    <phoneticPr fontId="2" type="noConversion"/>
  </si>
  <si>
    <t>限額50名，本次申請名額計:35名(博士班4名、碩士班31名)</t>
    <phoneticPr fontId="2" type="noConversion"/>
  </si>
  <si>
    <t>109-1學年度清寒優秀研究生助學金核准名冊</t>
    <phoneticPr fontId="2" type="noConversion"/>
  </si>
  <si>
    <t>107XXX002</t>
  </si>
  <si>
    <t>108XXX004</t>
  </si>
  <si>
    <t>109XXX007</t>
  </si>
  <si>
    <t>108XXX007</t>
  </si>
  <si>
    <t>108XXX024</t>
  </si>
  <si>
    <t>108XXX028</t>
  </si>
  <si>
    <t>109XXX004</t>
  </si>
  <si>
    <t>109XXX011</t>
  </si>
  <si>
    <t>108XXX003</t>
  </si>
  <si>
    <t>106XXX011</t>
  </si>
  <si>
    <t>107XXX001</t>
  </si>
  <si>
    <t>108XXX006</t>
  </si>
  <si>
    <t>108XXX009</t>
  </si>
  <si>
    <t>108XXX001</t>
  </si>
  <si>
    <t>108XXX010</t>
  </si>
  <si>
    <t>109XXX001</t>
  </si>
  <si>
    <t>108XXX002</t>
  </si>
  <si>
    <t>108XXX011</t>
  </si>
  <si>
    <t>109XXX003</t>
  </si>
  <si>
    <t>109XXX005</t>
  </si>
  <si>
    <t>109XXX009</t>
  </si>
  <si>
    <t>108XXX008</t>
  </si>
  <si>
    <t>109XXX008</t>
  </si>
  <si>
    <t>108XXX025</t>
    <phoneticPr fontId="2" type="noConversion"/>
  </si>
  <si>
    <t>109XXX001</t>
    <phoneticPr fontId="2" type="noConversion"/>
  </si>
  <si>
    <t>109XXX002</t>
    <phoneticPr fontId="2" type="noConversion"/>
  </si>
  <si>
    <t>108XXX001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</si>
</sst>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9"/>
      <name val="細明體"/>
      <family val="3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</font>
    <font>
      <b/>
      <sz val="9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1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176" fontId="3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vertical="center"/>
    </xf>
    <xf numFmtId="3" fontId="5" fillId="0" borderId="19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176" fontId="5" fillId="0" borderId="20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" workbookViewId="0">
      <pane ySplit="2" topLeftCell="A4" activePane="bottomLeft" state="frozen"/>
      <selection activeCell="A2" sqref="A2"/>
      <selection pane="bottomLeft" activeCell="N33" sqref="N33"/>
    </sheetView>
  </sheetViews>
  <sheetFormatPr defaultColWidth="9" defaultRowHeight="16.5"/>
  <cols>
    <col min="1" max="1" width="5.25" style="3" customWidth="1"/>
    <col min="2" max="2" width="16" style="6" customWidth="1"/>
    <col min="3" max="3" width="7.5" style="8" bestFit="1" customWidth="1"/>
    <col min="4" max="4" width="13.625" style="3" customWidth="1"/>
    <col min="5" max="5" width="4.25" style="3" customWidth="1"/>
    <col min="6" max="6" width="17.625" style="54" customWidth="1"/>
    <col min="7" max="7" width="8.125" style="12" customWidth="1"/>
    <col min="8" max="8" width="6.125" style="3" customWidth="1"/>
    <col min="9" max="9" width="11" style="10" customWidth="1"/>
    <col min="10" max="16384" width="9" style="3"/>
  </cols>
  <sheetData>
    <row r="1" spans="1:9" ht="26.25" hidden="1" customHeight="1">
      <c r="A1" s="62" t="s">
        <v>7</v>
      </c>
      <c r="B1" s="62"/>
      <c r="C1" s="62"/>
      <c r="D1" s="62"/>
      <c r="E1" s="62"/>
      <c r="F1" s="62"/>
      <c r="G1" s="63"/>
      <c r="H1" s="63"/>
      <c r="I1" s="63"/>
    </row>
    <row r="2" spans="1:9" s="8" customFormat="1" ht="26.25" customHeight="1" thickBot="1">
      <c r="A2" s="74" t="s">
        <v>52</v>
      </c>
      <c r="B2" s="75"/>
      <c r="C2" s="75"/>
      <c r="D2" s="75"/>
      <c r="E2" s="75"/>
      <c r="F2" s="75"/>
      <c r="G2" s="75"/>
      <c r="H2" s="75"/>
      <c r="I2" s="76"/>
    </row>
    <row r="3" spans="1:9" ht="33.75" thickBot="1">
      <c r="A3" s="37" t="s">
        <v>0</v>
      </c>
      <c r="B3" s="38" t="s">
        <v>5</v>
      </c>
      <c r="C3" s="38" t="s">
        <v>35</v>
      </c>
      <c r="D3" s="39" t="s">
        <v>6</v>
      </c>
      <c r="E3" s="39" t="s">
        <v>1</v>
      </c>
      <c r="F3" s="39" t="s">
        <v>2</v>
      </c>
      <c r="G3" s="40" t="s">
        <v>4</v>
      </c>
      <c r="H3" s="41" t="s">
        <v>8</v>
      </c>
      <c r="I3" s="42" t="s">
        <v>3</v>
      </c>
    </row>
    <row r="4" spans="1:9" ht="17.25" thickBot="1">
      <c r="A4" s="13">
        <v>1</v>
      </c>
      <c r="B4" s="67" t="s">
        <v>36</v>
      </c>
      <c r="C4" s="51" t="s">
        <v>44</v>
      </c>
      <c r="D4" s="14" t="s">
        <v>23</v>
      </c>
      <c r="E4" s="14">
        <v>3</v>
      </c>
      <c r="F4" s="14" t="s">
        <v>53</v>
      </c>
      <c r="G4" s="15">
        <v>5500</v>
      </c>
      <c r="H4" s="16">
        <v>6</v>
      </c>
      <c r="I4" s="27">
        <f>G4*H4</f>
        <v>33000</v>
      </c>
    </row>
    <row r="5" spans="1:9" ht="17.25" thickBot="1">
      <c r="A5" s="17">
        <v>2</v>
      </c>
      <c r="B5" s="68"/>
      <c r="C5" s="2" t="s">
        <v>46</v>
      </c>
      <c r="D5" s="1" t="s">
        <v>24</v>
      </c>
      <c r="E5" s="1">
        <v>2</v>
      </c>
      <c r="F5" s="14" t="s">
        <v>54</v>
      </c>
      <c r="G5" s="11">
        <v>3500</v>
      </c>
      <c r="H5" s="2">
        <v>6</v>
      </c>
      <c r="I5" s="28">
        <f t="shared" ref="I5:I39" si="0">G5*H5</f>
        <v>21000</v>
      </c>
    </row>
    <row r="6" spans="1:9" ht="17.25" thickBot="1">
      <c r="A6" s="17">
        <v>3</v>
      </c>
      <c r="B6" s="68"/>
      <c r="C6" s="2" t="s">
        <v>46</v>
      </c>
      <c r="D6" s="1" t="s">
        <v>25</v>
      </c>
      <c r="E6" s="1">
        <v>1</v>
      </c>
      <c r="F6" s="14" t="s">
        <v>55</v>
      </c>
      <c r="G6" s="11">
        <v>3500</v>
      </c>
      <c r="H6" s="2">
        <v>6</v>
      </c>
      <c r="I6" s="28">
        <f t="shared" si="0"/>
        <v>21000</v>
      </c>
    </row>
    <row r="7" spans="1:9" ht="17.25" thickBot="1">
      <c r="A7" s="17">
        <v>4</v>
      </c>
      <c r="B7" s="68"/>
      <c r="C7" s="2" t="s">
        <v>46</v>
      </c>
      <c r="D7" s="1" t="s">
        <v>27</v>
      </c>
      <c r="E7" s="1">
        <v>2</v>
      </c>
      <c r="F7" s="14" t="s">
        <v>56</v>
      </c>
      <c r="G7" s="11">
        <v>3500</v>
      </c>
      <c r="H7" s="2">
        <v>6</v>
      </c>
      <c r="I7" s="28">
        <f t="shared" si="0"/>
        <v>21000</v>
      </c>
    </row>
    <row r="8" spans="1:9" ht="17.25" thickBot="1">
      <c r="A8" s="17">
        <v>5</v>
      </c>
      <c r="B8" s="68"/>
      <c r="C8" s="2" t="s">
        <v>46</v>
      </c>
      <c r="D8" s="1" t="s">
        <v>26</v>
      </c>
      <c r="E8" s="1">
        <v>2</v>
      </c>
      <c r="F8" s="14" t="s">
        <v>57</v>
      </c>
      <c r="G8" s="11">
        <v>3500</v>
      </c>
      <c r="H8" s="2">
        <v>6</v>
      </c>
      <c r="I8" s="28">
        <f t="shared" si="0"/>
        <v>21000</v>
      </c>
    </row>
    <row r="9" spans="1:9" ht="17.25" thickBot="1">
      <c r="A9" s="17">
        <v>6</v>
      </c>
      <c r="B9" s="68"/>
      <c r="C9" s="2" t="s">
        <v>46</v>
      </c>
      <c r="D9" s="1" t="s">
        <v>26</v>
      </c>
      <c r="E9" s="1">
        <v>2</v>
      </c>
      <c r="F9" s="14" t="s">
        <v>58</v>
      </c>
      <c r="G9" s="11">
        <v>3500</v>
      </c>
      <c r="H9" s="2">
        <v>6</v>
      </c>
      <c r="I9" s="28">
        <f t="shared" si="0"/>
        <v>21000</v>
      </c>
    </row>
    <row r="10" spans="1:9" ht="17.25" thickBot="1">
      <c r="A10" s="17">
        <v>7</v>
      </c>
      <c r="B10" s="68"/>
      <c r="C10" s="2" t="s">
        <v>47</v>
      </c>
      <c r="D10" s="1" t="s">
        <v>26</v>
      </c>
      <c r="E10" s="1">
        <v>1</v>
      </c>
      <c r="F10" s="14" t="s">
        <v>59</v>
      </c>
      <c r="G10" s="11">
        <v>3500</v>
      </c>
      <c r="H10" s="2">
        <v>6</v>
      </c>
      <c r="I10" s="28">
        <f t="shared" si="0"/>
        <v>21000</v>
      </c>
    </row>
    <row r="11" spans="1:9" ht="17.25" thickBot="1">
      <c r="A11" s="18">
        <v>8</v>
      </c>
      <c r="B11" s="69"/>
      <c r="C11" s="21" t="s">
        <v>48</v>
      </c>
      <c r="D11" s="19" t="s">
        <v>26</v>
      </c>
      <c r="E11" s="19">
        <v>1</v>
      </c>
      <c r="F11" s="14" t="s">
        <v>60</v>
      </c>
      <c r="G11" s="20">
        <v>3500</v>
      </c>
      <c r="H11" s="21">
        <v>6</v>
      </c>
      <c r="I11" s="29">
        <f t="shared" si="0"/>
        <v>21000</v>
      </c>
    </row>
    <row r="12" spans="1:9" ht="33.75" thickBot="1">
      <c r="A12" s="23">
        <v>1</v>
      </c>
      <c r="B12" s="43" t="s">
        <v>37</v>
      </c>
      <c r="C12" s="36" t="s">
        <v>48</v>
      </c>
      <c r="D12" s="44" t="s">
        <v>15</v>
      </c>
      <c r="E12" s="44">
        <v>2</v>
      </c>
      <c r="F12" s="14" t="s">
        <v>61</v>
      </c>
      <c r="G12" s="45">
        <v>3500</v>
      </c>
      <c r="H12" s="36">
        <v>6</v>
      </c>
      <c r="I12" s="46">
        <f t="shared" si="0"/>
        <v>21000</v>
      </c>
    </row>
    <row r="13" spans="1:9" ht="17.25" thickBot="1">
      <c r="A13" s="13">
        <v>1</v>
      </c>
      <c r="B13" s="67" t="s">
        <v>38</v>
      </c>
      <c r="C13" s="52" t="s">
        <v>43</v>
      </c>
      <c r="D13" s="14" t="s">
        <v>17</v>
      </c>
      <c r="E13" s="14">
        <v>3</v>
      </c>
      <c r="F13" s="14" t="s">
        <v>62</v>
      </c>
      <c r="G13" s="32">
        <v>5500</v>
      </c>
      <c r="H13" s="16">
        <v>6</v>
      </c>
      <c r="I13" s="27">
        <f t="shared" si="0"/>
        <v>33000</v>
      </c>
    </row>
    <row r="14" spans="1:9" ht="17.25" thickBot="1">
      <c r="A14" s="17">
        <v>2</v>
      </c>
      <c r="B14" s="68"/>
      <c r="C14" s="53" t="s">
        <v>43</v>
      </c>
      <c r="D14" s="1" t="s">
        <v>18</v>
      </c>
      <c r="E14" s="1">
        <v>3</v>
      </c>
      <c r="F14" s="14" t="s">
        <v>63</v>
      </c>
      <c r="G14" s="33">
        <v>5500</v>
      </c>
      <c r="H14" s="2">
        <v>6</v>
      </c>
      <c r="I14" s="28">
        <f t="shared" si="0"/>
        <v>33000</v>
      </c>
    </row>
    <row r="15" spans="1:9" ht="17.25" thickBot="1">
      <c r="A15" s="17">
        <v>3</v>
      </c>
      <c r="B15" s="68"/>
      <c r="C15" s="2" t="s">
        <v>48</v>
      </c>
      <c r="D15" s="1" t="s">
        <v>19</v>
      </c>
      <c r="E15" s="1">
        <v>2</v>
      </c>
      <c r="F15" s="14" t="s">
        <v>64</v>
      </c>
      <c r="G15" s="33">
        <v>3500</v>
      </c>
      <c r="H15" s="2">
        <v>6</v>
      </c>
      <c r="I15" s="28">
        <f t="shared" si="0"/>
        <v>21000</v>
      </c>
    </row>
    <row r="16" spans="1:9" ht="17.25" thickBot="1">
      <c r="A16" s="17">
        <v>4</v>
      </c>
      <c r="B16" s="68"/>
      <c r="C16" s="53" t="s">
        <v>45</v>
      </c>
      <c r="D16" s="1" t="s">
        <v>18</v>
      </c>
      <c r="E16" s="1">
        <v>2</v>
      </c>
      <c r="F16" s="14" t="s">
        <v>56</v>
      </c>
      <c r="G16" s="33">
        <v>5500</v>
      </c>
      <c r="H16" s="2">
        <v>6</v>
      </c>
      <c r="I16" s="28">
        <f t="shared" si="0"/>
        <v>33000</v>
      </c>
    </row>
    <row r="17" spans="1:9" ht="17.25" thickBot="1">
      <c r="A17" s="17">
        <v>5</v>
      </c>
      <c r="B17" s="68"/>
      <c r="C17" s="2" t="s">
        <v>48</v>
      </c>
      <c r="D17" s="1" t="s">
        <v>16</v>
      </c>
      <c r="E17" s="1">
        <v>2</v>
      </c>
      <c r="F17" s="14" t="s">
        <v>65</v>
      </c>
      <c r="G17" s="33">
        <v>3500</v>
      </c>
      <c r="H17" s="2">
        <v>6</v>
      </c>
      <c r="I17" s="28">
        <f t="shared" si="0"/>
        <v>21000</v>
      </c>
    </row>
    <row r="18" spans="1:9" ht="17.25" thickBot="1">
      <c r="A18" s="17">
        <v>6</v>
      </c>
      <c r="B18" s="68"/>
      <c r="C18" s="2" t="s">
        <v>48</v>
      </c>
      <c r="D18" s="1" t="s">
        <v>20</v>
      </c>
      <c r="E18" s="1">
        <v>2</v>
      </c>
      <c r="F18" s="14" t="s">
        <v>54</v>
      </c>
      <c r="G18" s="33">
        <v>3500</v>
      </c>
      <c r="H18" s="2">
        <v>6</v>
      </c>
      <c r="I18" s="28">
        <f t="shared" si="0"/>
        <v>21000</v>
      </c>
    </row>
    <row r="19" spans="1:9" ht="17.25" thickBot="1">
      <c r="A19" s="17">
        <v>7</v>
      </c>
      <c r="B19" s="68"/>
      <c r="C19" s="2" t="s">
        <v>48</v>
      </c>
      <c r="D19" s="1" t="s">
        <v>21</v>
      </c>
      <c r="E19" s="1">
        <v>2</v>
      </c>
      <c r="F19" s="14" t="s">
        <v>66</v>
      </c>
      <c r="G19" s="33">
        <v>3500</v>
      </c>
      <c r="H19" s="2">
        <v>6</v>
      </c>
      <c r="I19" s="28">
        <f t="shared" si="0"/>
        <v>21000</v>
      </c>
    </row>
    <row r="20" spans="1:9" ht="17.25" thickBot="1">
      <c r="A20" s="17">
        <v>8</v>
      </c>
      <c r="B20" s="68"/>
      <c r="C20" s="2" t="s">
        <v>48</v>
      </c>
      <c r="D20" s="1" t="s">
        <v>21</v>
      </c>
      <c r="E20" s="1">
        <v>2</v>
      </c>
      <c r="F20" s="14" t="s">
        <v>67</v>
      </c>
      <c r="G20" s="33">
        <v>3500</v>
      </c>
      <c r="H20" s="2">
        <v>6</v>
      </c>
      <c r="I20" s="28">
        <f t="shared" si="0"/>
        <v>21000</v>
      </c>
    </row>
    <row r="21" spans="1:9" ht="17.25" thickBot="1">
      <c r="A21" s="17">
        <v>9</v>
      </c>
      <c r="B21" s="68"/>
      <c r="C21" s="2" t="s">
        <v>48</v>
      </c>
      <c r="D21" s="1" t="s">
        <v>22</v>
      </c>
      <c r="E21" s="1">
        <v>1</v>
      </c>
      <c r="F21" s="14" t="s">
        <v>68</v>
      </c>
      <c r="G21" s="33">
        <v>3500</v>
      </c>
      <c r="H21" s="2">
        <v>6</v>
      </c>
      <c r="I21" s="28">
        <f t="shared" si="0"/>
        <v>21000</v>
      </c>
    </row>
    <row r="22" spans="1:9" ht="17.25" thickBot="1">
      <c r="A22" s="18">
        <v>10</v>
      </c>
      <c r="B22" s="69"/>
      <c r="C22" s="21" t="s">
        <v>49</v>
      </c>
      <c r="D22" s="19" t="s">
        <v>16</v>
      </c>
      <c r="E22" s="19">
        <v>1</v>
      </c>
      <c r="F22" s="14" t="s">
        <v>55</v>
      </c>
      <c r="G22" s="34">
        <v>3500</v>
      </c>
      <c r="H22" s="21">
        <v>6</v>
      </c>
      <c r="I22" s="29">
        <f t="shared" si="0"/>
        <v>21000</v>
      </c>
    </row>
    <row r="23" spans="1:9" ht="33.75" thickBot="1">
      <c r="A23" s="23">
        <v>1</v>
      </c>
      <c r="B23" s="43" t="s">
        <v>39</v>
      </c>
      <c r="C23" s="36"/>
      <c r="D23" s="44" t="s">
        <v>28</v>
      </c>
      <c r="E23" s="44"/>
      <c r="F23" s="14"/>
      <c r="G23" s="45"/>
      <c r="H23" s="36"/>
      <c r="I23" s="46">
        <f t="shared" si="0"/>
        <v>0</v>
      </c>
    </row>
    <row r="24" spans="1:9" ht="17.25" thickBot="1">
      <c r="A24" s="13">
        <v>1</v>
      </c>
      <c r="B24" s="67" t="s">
        <v>40</v>
      </c>
      <c r="C24" s="16" t="s">
        <v>48</v>
      </c>
      <c r="D24" s="14" t="s">
        <v>11</v>
      </c>
      <c r="E24" s="14">
        <v>2</v>
      </c>
      <c r="F24" s="14" t="s">
        <v>54</v>
      </c>
      <c r="G24" s="32">
        <v>3500</v>
      </c>
      <c r="H24" s="16">
        <v>6</v>
      </c>
      <c r="I24" s="27">
        <f t="shared" si="0"/>
        <v>21000</v>
      </c>
    </row>
    <row r="25" spans="1:9" ht="17.25" thickBot="1">
      <c r="A25" s="17">
        <v>2</v>
      </c>
      <c r="B25" s="68"/>
      <c r="C25" s="2" t="s">
        <v>48</v>
      </c>
      <c r="D25" s="1" t="s">
        <v>12</v>
      </c>
      <c r="E25" s="1">
        <v>2</v>
      </c>
      <c r="F25" s="14" t="s">
        <v>69</v>
      </c>
      <c r="G25" s="33">
        <v>3500</v>
      </c>
      <c r="H25" s="2">
        <v>6</v>
      </c>
      <c r="I25" s="28">
        <f t="shared" si="0"/>
        <v>21000</v>
      </c>
    </row>
    <row r="26" spans="1:9" ht="17.25" thickBot="1">
      <c r="A26" s="17">
        <v>3</v>
      </c>
      <c r="B26" s="68"/>
      <c r="C26" s="2" t="s">
        <v>48</v>
      </c>
      <c r="D26" s="1" t="s">
        <v>13</v>
      </c>
      <c r="E26" s="1">
        <v>2</v>
      </c>
      <c r="F26" s="14" t="s">
        <v>64</v>
      </c>
      <c r="G26" s="33">
        <v>3500</v>
      </c>
      <c r="H26" s="2">
        <v>6</v>
      </c>
      <c r="I26" s="28">
        <f t="shared" si="0"/>
        <v>21000</v>
      </c>
    </row>
    <row r="27" spans="1:9" ht="17.25" thickBot="1">
      <c r="A27" s="17">
        <v>4</v>
      </c>
      <c r="B27" s="68"/>
      <c r="C27" s="2" t="s">
        <v>48</v>
      </c>
      <c r="D27" s="1" t="s">
        <v>13</v>
      </c>
      <c r="E27" s="1">
        <v>2</v>
      </c>
      <c r="F27" s="14" t="s">
        <v>70</v>
      </c>
      <c r="G27" s="33">
        <v>3500</v>
      </c>
      <c r="H27" s="2">
        <v>6</v>
      </c>
      <c r="I27" s="28">
        <f t="shared" si="0"/>
        <v>21000</v>
      </c>
    </row>
    <row r="28" spans="1:9" ht="17.25" thickBot="1">
      <c r="A28" s="17">
        <v>5</v>
      </c>
      <c r="B28" s="68"/>
      <c r="C28" s="2" t="s">
        <v>48</v>
      </c>
      <c r="D28" s="1" t="s">
        <v>14</v>
      </c>
      <c r="E28" s="1">
        <v>1</v>
      </c>
      <c r="F28" s="14" t="s">
        <v>71</v>
      </c>
      <c r="G28" s="33">
        <v>3500</v>
      </c>
      <c r="H28" s="2">
        <v>6</v>
      </c>
      <c r="I28" s="28">
        <f t="shared" si="0"/>
        <v>21000</v>
      </c>
    </row>
    <row r="29" spans="1:9" ht="17.25" thickBot="1">
      <c r="A29" s="17">
        <v>6</v>
      </c>
      <c r="B29" s="68"/>
      <c r="C29" s="2" t="s">
        <v>48</v>
      </c>
      <c r="D29" s="1" t="s">
        <v>13</v>
      </c>
      <c r="E29" s="1">
        <v>1</v>
      </c>
      <c r="F29" s="14" t="s">
        <v>72</v>
      </c>
      <c r="G29" s="33">
        <v>3500</v>
      </c>
      <c r="H29" s="2">
        <v>6</v>
      </c>
      <c r="I29" s="28">
        <f t="shared" si="0"/>
        <v>21000</v>
      </c>
    </row>
    <row r="30" spans="1:9" ht="17.25" thickBot="1">
      <c r="A30" s="18">
        <v>7</v>
      </c>
      <c r="B30" s="69"/>
      <c r="C30" s="21" t="s">
        <v>50</v>
      </c>
      <c r="D30" s="19" t="s">
        <v>13</v>
      </c>
      <c r="E30" s="19">
        <v>1</v>
      </c>
      <c r="F30" s="14" t="s">
        <v>73</v>
      </c>
      <c r="G30" s="34">
        <v>3500</v>
      </c>
      <c r="H30" s="21">
        <v>6</v>
      </c>
      <c r="I30" s="29">
        <f t="shared" si="0"/>
        <v>21000</v>
      </c>
    </row>
    <row r="31" spans="1:9" ht="17.25" thickBot="1">
      <c r="A31" s="22">
        <v>1</v>
      </c>
      <c r="B31" s="70" t="s">
        <v>41</v>
      </c>
      <c r="C31" s="47" t="s">
        <v>46</v>
      </c>
      <c r="D31" s="48" t="s">
        <v>9</v>
      </c>
      <c r="E31" s="48">
        <v>2</v>
      </c>
      <c r="F31" s="14" t="s">
        <v>74</v>
      </c>
      <c r="G31" s="49">
        <v>3500</v>
      </c>
      <c r="H31" s="47">
        <v>6</v>
      </c>
      <c r="I31" s="50">
        <f t="shared" si="0"/>
        <v>21000</v>
      </c>
    </row>
    <row r="32" spans="1:9" ht="17.25" thickBot="1">
      <c r="A32" s="17">
        <v>2</v>
      </c>
      <c r="B32" s="68"/>
      <c r="C32" s="2" t="s">
        <v>48</v>
      </c>
      <c r="D32" s="1" t="s">
        <v>9</v>
      </c>
      <c r="E32" s="1">
        <v>1</v>
      </c>
      <c r="F32" s="14" t="s">
        <v>72</v>
      </c>
      <c r="G32" s="33">
        <v>3500</v>
      </c>
      <c r="H32" s="2">
        <v>6</v>
      </c>
      <c r="I32" s="28">
        <f t="shared" si="0"/>
        <v>21000</v>
      </c>
    </row>
    <row r="33" spans="1:9" ht="17.25" thickBot="1">
      <c r="A33" s="17">
        <v>3</v>
      </c>
      <c r="B33" s="68"/>
      <c r="C33" s="2" t="s">
        <v>48</v>
      </c>
      <c r="D33" s="1" t="s">
        <v>10</v>
      </c>
      <c r="E33" s="1">
        <v>1</v>
      </c>
      <c r="F33" s="14" t="s">
        <v>59</v>
      </c>
      <c r="G33" s="33">
        <v>3500</v>
      </c>
      <c r="H33" s="2">
        <v>6</v>
      </c>
      <c r="I33" s="28">
        <f t="shared" si="0"/>
        <v>21000</v>
      </c>
    </row>
    <row r="34" spans="1:9" ht="17.25" thickBot="1">
      <c r="A34" s="26">
        <v>4</v>
      </c>
      <c r="B34" s="71"/>
      <c r="C34" s="25" t="s">
        <v>49</v>
      </c>
      <c r="D34" s="24" t="s">
        <v>32</v>
      </c>
      <c r="E34" s="24">
        <v>1</v>
      </c>
      <c r="F34" s="14" t="s">
        <v>75</v>
      </c>
      <c r="G34" s="35">
        <v>3500</v>
      </c>
      <c r="H34" s="25">
        <v>6</v>
      </c>
      <c r="I34" s="30">
        <f t="shared" si="0"/>
        <v>21000</v>
      </c>
    </row>
    <row r="35" spans="1:9" ht="17.25" thickBot="1">
      <c r="A35" s="13">
        <v>1</v>
      </c>
      <c r="B35" s="67" t="s">
        <v>42</v>
      </c>
      <c r="C35" s="16" t="s">
        <v>50</v>
      </c>
      <c r="D35" s="14" t="s">
        <v>29</v>
      </c>
      <c r="E35" s="14">
        <v>2</v>
      </c>
      <c r="F35" s="14" t="s">
        <v>76</v>
      </c>
      <c r="G35" s="32">
        <v>3500</v>
      </c>
      <c r="H35" s="16">
        <v>6</v>
      </c>
      <c r="I35" s="27">
        <f t="shared" si="0"/>
        <v>21000</v>
      </c>
    </row>
    <row r="36" spans="1:9" ht="17.25" thickBot="1">
      <c r="A36" s="17">
        <v>2</v>
      </c>
      <c r="B36" s="68"/>
      <c r="C36" s="2" t="s">
        <v>48</v>
      </c>
      <c r="D36" s="1" t="s">
        <v>33</v>
      </c>
      <c r="E36" s="1">
        <v>1</v>
      </c>
      <c r="F36" s="14" t="s">
        <v>77</v>
      </c>
      <c r="G36" s="33">
        <v>3500</v>
      </c>
      <c r="H36" s="2">
        <v>6</v>
      </c>
      <c r="I36" s="28">
        <f t="shared" si="0"/>
        <v>21000</v>
      </c>
    </row>
    <row r="37" spans="1:9" ht="17.25" thickBot="1">
      <c r="A37" s="17">
        <v>3</v>
      </c>
      <c r="B37" s="68"/>
      <c r="C37" s="2" t="s">
        <v>48</v>
      </c>
      <c r="D37" s="1" t="s">
        <v>30</v>
      </c>
      <c r="E37" s="1">
        <v>1</v>
      </c>
      <c r="F37" s="14" t="s">
        <v>78</v>
      </c>
      <c r="G37" s="33">
        <v>3500</v>
      </c>
      <c r="H37" s="2">
        <v>6</v>
      </c>
      <c r="I37" s="28">
        <f t="shared" si="0"/>
        <v>21000</v>
      </c>
    </row>
    <row r="38" spans="1:9" ht="17.25" thickBot="1">
      <c r="A38" s="17">
        <v>4</v>
      </c>
      <c r="B38" s="68"/>
      <c r="C38" s="2" t="s">
        <v>48</v>
      </c>
      <c r="D38" s="1" t="s">
        <v>31</v>
      </c>
      <c r="E38" s="1">
        <v>2</v>
      </c>
      <c r="F38" s="14" t="s">
        <v>79</v>
      </c>
      <c r="G38" s="33">
        <v>3500</v>
      </c>
      <c r="H38" s="2">
        <v>6</v>
      </c>
      <c r="I38" s="28">
        <f t="shared" si="0"/>
        <v>21000</v>
      </c>
    </row>
    <row r="39" spans="1:9" ht="17.25" thickBot="1">
      <c r="A39" s="26">
        <v>5</v>
      </c>
      <c r="B39" s="71"/>
      <c r="C39" s="25" t="s">
        <v>50</v>
      </c>
      <c r="D39" s="24" t="s">
        <v>31</v>
      </c>
      <c r="E39" s="24">
        <v>1</v>
      </c>
      <c r="F39" s="14" t="s">
        <v>78</v>
      </c>
      <c r="G39" s="35">
        <v>3500</v>
      </c>
      <c r="H39" s="25">
        <v>6</v>
      </c>
      <c r="I39" s="30">
        <f t="shared" si="0"/>
        <v>21000</v>
      </c>
    </row>
    <row r="40" spans="1:9" s="7" customFormat="1" ht="29.25" customHeight="1">
      <c r="A40" s="72" t="s">
        <v>34</v>
      </c>
      <c r="B40" s="73"/>
      <c r="C40" s="73"/>
      <c r="D40" s="73"/>
      <c r="E40" s="73"/>
      <c r="F40" s="73"/>
      <c r="G40" s="73"/>
      <c r="H40" s="73"/>
      <c r="I40" s="31">
        <f>SUM(I4:I39)</f>
        <v>783000</v>
      </c>
    </row>
    <row r="41" spans="1:9" ht="29.25" customHeight="1" thickBot="1">
      <c r="A41" s="59" t="s">
        <v>51</v>
      </c>
      <c r="B41" s="60"/>
      <c r="C41" s="60"/>
      <c r="D41" s="60"/>
      <c r="E41" s="60"/>
      <c r="F41" s="60"/>
      <c r="G41" s="60"/>
      <c r="H41" s="60"/>
      <c r="I41" s="61"/>
    </row>
    <row r="42" spans="1:9">
      <c r="A42" s="56"/>
      <c r="B42" s="57"/>
      <c r="C42" s="57"/>
      <c r="D42" s="57"/>
      <c r="E42" s="57"/>
      <c r="F42" s="57"/>
      <c r="G42" s="64"/>
      <c r="H42" s="64"/>
      <c r="I42" s="64"/>
    </row>
    <row r="43" spans="1:9">
      <c r="A43" s="65"/>
      <c r="B43" s="65"/>
      <c r="C43" s="65"/>
      <c r="D43" s="65"/>
      <c r="E43" s="65"/>
      <c r="F43" s="65"/>
      <c r="G43" s="66"/>
      <c r="H43" s="66"/>
      <c r="I43" s="66"/>
    </row>
    <row r="44" spans="1:9">
      <c r="A44" s="56"/>
      <c r="B44" s="64"/>
      <c r="C44" s="64"/>
      <c r="D44" s="64"/>
      <c r="E44" s="64"/>
      <c r="F44" s="64"/>
      <c r="G44" s="64"/>
      <c r="H44" s="64"/>
      <c r="I44" s="64"/>
    </row>
    <row r="45" spans="1:9">
      <c r="B45" s="5"/>
      <c r="C45" s="9"/>
      <c r="D45" s="4"/>
      <c r="E45" s="4"/>
      <c r="F45" s="55"/>
    </row>
    <row r="46" spans="1:9">
      <c r="A46" s="56"/>
      <c r="B46" s="57"/>
      <c r="C46" s="57"/>
      <c r="D46" s="57"/>
      <c r="E46" s="57"/>
      <c r="F46" s="57"/>
    </row>
    <row r="49" spans="1:6">
      <c r="A49" s="58"/>
      <c r="B49" s="57"/>
      <c r="C49" s="57"/>
      <c r="D49" s="57"/>
      <c r="E49" s="57"/>
      <c r="F49" s="57"/>
    </row>
  </sheetData>
  <mergeCells count="14">
    <mergeCell ref="A46:F46"/>
    <mergeCell ref="A49:F49"/>
    <mergeCell ref="A41:I41"/>
    <mergeCell ref="A1:I1"/>
    <mergeCell ref="A42:I42"/>
    <mergeCell ref="A43:I43"/>
    <mergeCell ref="A44:I44"/>
    <mergeCell ref="B4:B11"/>
    <mergeCell ref="B13:B22"/>
    <mergeCell ref="B24:B30"/>
    <mergeCell ref="B31:B34"/>
    <mergeCell ref="B35:B39"/>
    <mergeCell ref="A40:H40"/>
    <mergeCell ref="A2:I2"/>
  </mergeCells>
  <phoneticPr fontId="2" type="noConversion"/>
  <pageMargins left="0.23622047244094491" right="0.23622047244094491" top="0.35433070866141736" bottom="0.35433070866141736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109-1清寒優秀研究生申請名冊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1007060</cp:lastModifiedBy>
  <cp:lastPrinted>2020-10-06T08:35:01Z</cp:lastPrinted>
  <dcterms:created xsi:type="dcterms:W3CDTF">2019-09-25T13:43:36Z</dcterms:created>
  <dcterms:modified xsi:type="dcterms:W3CDTF">2020-10-21T08:25:35Z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